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curaduriagovco-my.sharepoint.com/personal/mcontreras_procuraduria_gov_co/Documents/Opla/Gestión/2022/00. Plan Estratégico/13. Iniciativas/"/>
    </mc:Choice>
  </mc:AlternateContent>
  <xr:revisionPtr revIDLastSave="47" documentId="8_{A1B7F127-C09E-48E5-8D91-5E7C8D128D7D}" xr6:coauthVersionLast="47" xr6:coauthVersionMax="47" xr10:uidLastSave="{00E8A6D7-C9D4-40C1-83A9-C2AEF5D2684F}"/>
  <bookViews>
    <workbookView xWindow="-120" yWindow="-120" windowWidth="29040" windowHeight="15840" xr2:uid="{00000000-000D-0000-FFFF-FFFF00000000}"/>
  </bookViews>
  <sheets>
    <sheet name="PAI" sheetId="2" r:id="rId1"/>
    <sheet name="DATOS" sheetId="4" state="hidden" r:id="rId2"/>
    <sheet name="data" sheetId="3" state="hidden" r:id="rId3"/>
  </sheets>
  <definedNames>
    <definedName name="numeros">DATOS!$N$3:$O$12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</calcChain>
</file>

<file path=xl/sharedStrings.xml><?xml version="1.0" encoding="utf-8"?>
<sst xmlns="http://schemas.openxmlformats.org/spreadsheetml/2006/main" count="298" uniqueCount="232">
  <si>
    <t>Plan Acción Institucional 2022</t>
  </si>
  <si>
    <t>2.3.2 Fortalecimiento de la coordinación y articulación de todas las áreas y del nivel central y las regiones</t>
  </si>
  <si>
    <t>CI3. Fomentar la cultura organizacional para mejorar la coordinación intra institucional y promover el sentido de apropiación institucional.</t>
  </si>
  <si>
    <t>Líder de iniciativa</t>
  </si>
  <si>
    <t>Tipo de iniciativa</t>
  </si>
  <si>
    <t>DD</t>
  </si>
  <si>
    <t>MM</t>
  </si>
  <si>
    <t>AAAA</t>
  </si>
  <si>
    <t>%</t>
  </si>
  <si>
    <t>ACTIVIDADES INSTITUCIONALES</t>
  </si>
  <si>
    <t>PRODUCTOS POR ACTIVIDAD</t>
  </si>
  <si>
    <t>FECHA INICIO</t>
  </si>
  <si>
    <t>FECHA FINALIZACIÓN</t>
  </si>
  <si>
    <t>AVANCE PROGRAMADO TRIMESTRAL (%)</t>
  </si>
  <si>
    <t>PESO DEL PRODUCTO</t>
  </si>
  <si>
    <t>Seccional Región Caribe</t>
  </si>
  <si>
    <t>Seccional Región Pacifico</t>
  </si>
  <si>
    <t>Seccional Región Centro Norte</t>
  </si>
  <si>
    <t>Seccional Región Eje cafetero</t>
  </si>
  <si>
    <t>Seccional Región Centro Oriente</t>
  </si>
  <si>
    <t>Central</t>
  </si>
  <si>
    <t>Territorial</t>
  </si>
  <si>
    <t>RFF1. Asegurar la disponibilidad de las soluciones tecnológicas para funcionarios y grupos de interés que faciliten la prestación y  actualización de los servicios de la PGN</t>
  </si>
  <si>
    <t>RFF2. Mejorar la planificación administrativa y financiera para el suministro oportuno y adecuado de bienes y servicios institucionales</t>
  </si>
  <si>
    <t>RFF3. Implementar la gestión documental para acceder oportunamente a la información producida institucionalmente</t>
  </si>
  <si>
    <t>CI1. Consolidar y apropiar el modelo de gestión del conocimiento y la innovación para incrementar la productividad institucional y adaptarse a los cambios del entorno</t>
  </si>
  <si>
    <t>CI2. Consolidar el gerenciamiento del talento humano para incentivar el cumplimiento de las funciones institucionales en cada área de la entidad.</t>
  </si>
  <si>
    <t>CI4. Implementar el modelo de direccionamiento estratégico basado en riesgos de la gestión pública para contribuir al alcance de resultados y efectos institucionales.</t>
  </si>
  <si>
    <t>M1. Consolidar el trabajo colaborativo de las tres funciones misionales teniendo como enfoque la creación de valor para tener una actuación más anticipatoria y prestar un servicio de calidad a los ciudadanos.</t>
  </si>
  <si>
    <t>M2. Afianzar la articulación interinstitucional con el Ministerio Público y demás entidades para prestar una oferta de servicios integrada y oportuna a la ciudadanía.</t>
  </si>
  <si>
    <t>M3. Acercar la PGN a la ciudadanía para el reconocimiento de su propósito misional</t>
  </si>
  <si>
    <t>SE 1. Incrementar la credibilidad institucional de la PGN como una entidad referente por su actuación anticipatoria y vital para la efectiva gestión pública.</t>
  </si>
  <si>
    <t>SE 2. Aumentar la satisfacción de la población en Colombia y de las entidades públicas respecto a los servicios que presta la PGN mediante su actuación cercana, oportuna, transparente e íntegra</t>
  </si>
  <si>
    <t>SE 3. Contribuir a la garantía efectiva de derechos y preservación del patrimonio público</t>
  </si>
  <si>
    <t>1.1.1  Actualización constante de la plataforma de equipos informáticos y aseguramiento del acceso a este recurso en toda la Entidad</t>
  </si>
  <si>
    <t>1.1.2 Aseguramiento de la usabilidad e interoperabilidad de los sistemas de información de la entidad</t>
  </si>
  <si>
    <t>1.1.3 Mejoramiento de las condiciones y la infraestructura tecnológica para soportar el funcionamiento adecuado de los diferentes sistemas</t>
  </si>
  <si>
    <t>1.2.1  Fortalecimiento del proceso de contratación de bienes y servicios de la entidad</t>
  </si>
  <si>
    <t>1.2.2 Optimización de la gestión, ejecución y seguimiento del presupuesto.</t>
  </si>
  <si>
    <t>1.2.3 Mejora, ampliación y mantenimiento de la infraestructura física de la entidad para la adecuada prestación de los servicios</t>
  </si>
  <si>
    <t>1.3.1 Fortalecimiento de la estrategia para la gestión documental y la información contemplando la fuente de producción de información, el proceso de almacenamiento y consulta</t>
  </si>
  <si>
    <t>1.3.2  Implementación de una iniciativa para la organización de la información digital</t>
  </si>
  <si>
    <t>2.1.1 Definición, implementación y mantenimiento  de la estrategia de uso y apropiación de los sistemas de información de la entidad</t>
  </si>
  <si>
    <t xml:space="preserve">2.1.2 Construcción e implementación de una estrategia institucional basada en el  buen uso de la información para su reporte, análisis y procesamiento </t>
  </si>
  <si>
    <t xml:space="preserve">2.1.3 Desarrollo, implementación y apropiación de tecnologías de la 4a. Revolución (Big Data, inteligencia artificial, blockchain, machine learning) </t>
  </si>
  <si>
    <t xml:space="preserve">2.1.4 Fortalecimiento del IEMP para la consolidación del proceso de formación, capacitación e investigación aplicada   </t>
  </si>
  <si>
    <t>2.1.5 Apropiación del conocimiento generado en la entidad por parte de los servidores</t>
  </si>
  <si>
    <t xml:space="preserve">2.2.1 Rediseño de la estructura organizacional para la alineación de necesidades, perfiles y capacidades
</t>
  </si>
  <si>
    <t xml:space="preserve">2.2.2 Optimización del ciclo de vida del servidor público de la PGN </t>
  </si>
  <si>
    <t>2.3.1. Consolidación del proceso de gestión del cambio adelantado por la PGN mediante la efectiva comunicación institucional  y otras actividades</t>
  </si>
  <si>
    <t>2.4.1 Desarrollo del Programa de Direccionamiento Estratégico</t>
  </si>
  <si>
    <t>2.4.2 Afianzamiento de la cultura de la planeación institucional</t>
  </si>
  <si>
    <t>2.4.3 Operación del Direccionamiento Estratégico</t>
  </si>
  <si>
    <t>3.1.1 Implementación del plan de descongestión de los procesos disciplinarios</t>
  </si>
  <si>
    <t>3.1.2 Implementación del nuevo código disciplinario y las modificaciones normativas recientes</t>
  </si>
  <si>
    <t>3.1.3 Fortalecimiento y mejoramiento del sistema y modelo preventivo</t>
  </si>
  <si>
    <t>3.1.4 Atención misional prioritaria a los siguientes temas: i) inclusión y enfoque diferencial (género y étnico), ii) NNA, iii) medio ambiente, iv) educación, v) juventud, vi) ética pública, vii) participación democrática y proceso electoral, viii) salud y ix) víctimas.</t>
  </si>
  <si>
    <t>3.1.5 Unificación de crtierio para la articulación misional y temática entre las diferentes dependencias de la entidad</t>
  </si>
  <si>
    <t>3.1.6 Mejoramiento (focalización) de la función de intervención en temas prioritarios logrando la igualdad efectiva de las partes implicadas</t>
  </si>
  <si>
    <t>3.1.7 Fortalecimiento del control preventivo y disciplinario sobre los órganos y actores del Sistema General de Regalías (SGR) en el uso eficaz y eficiente de los recursos</t>
  </si>
  <si>
    <t>3.1.8 Consolidación de la conciliación como mecanismo de garantía de los derechos humanos</t>
  </si>
  <si>
    <t>3.2.2 Fortalecimiento de los mecanismos de articulación con las ramas de poder público, demás organismos del estado y entidades territoriales, para la eficiente función misional</t>
  </si>
  <si>
    <t>3.2.3 Promoción de alianzas con organismos internacionales</t>
  </si>
  <si>
    <t>3.3.1 Implementación del Modelo de Atención al Ciudadano</t>
  </si>
  <si>
    <t>3.3.2  Fortalecimiento de los mecanismos de comunicación externa con los ciudadanos</t>
  </si>
  <si>
    <t xml:space="preserve">3.3.3 Promoción de la capacitación y los procesos de enseñanza sobre la labor de la PGN y otras entidades del Ministerio Público dirigidos a la ciudadanía y entidades del Estado </t>
  </si>
  <si>
    <t>3.3.4 Promoción de la participación ciudadana y mecanismos de autocomposición</t>
  </si>
  <si>
    <t>Unidad Ejecutora Programa PGN - BID</t>
  </si>
  <si>
    <t>Secretaría Privada</t>
  </si>
  <si>
    <t>Viceprocuraduría</t>
  </si>
  <si>
    <t>Asesores Disciplinarios y de ética</t>
  </si>
  <si>
    <t>Vigilancia Preventiva de la Función Pública</t>
  </si>
  <si>
    <t>Defensa de los Derechos de la Infancia, la Adolescencia y la Familia</t>
  </si>
  <si>
    <t>Asuntos Civiles y Laborales</t>
  </si>
  <si>
    <t>Para la Salud, la Protección Social y el Trabajo Decente</t>
  </si>
  <si>
    <t>Asuntos Ambientales</t>
  </si>
  <si>
    <t>Para Asuntos Étnicos</t>
  </si>
  <si>
    <t>Descentralización y entidades Territoriales</t>
  </si>
  <si>
    <t>Asuntos Agrarios y Restitución de Tierras</t>
  </si>
  <si>
    <t>Para la Paz y derechos de las Victimas</t>
  </si>
  <si>
    <t>Defensa del Patrimonio público, la Transparencia y la Integridad</t>
  </si>
  <si>
    <t>Vigilancia Administrativa para asuntos Sociales y Paz</t>
  </si>
  <si>
    <t>Primera ante el Consejo de Estado</t>
  </si>
  <si>
    <t>Segunda ante el Consejo de Estado</t>
  </si>
  <si>
    <t>Tercera ante el Consejo de Estado</t>
  </si>
  <si>
    <t>Cuarta ante el Consejo de Estado</t>
  </si>
  <si>
    <t>Quinta ante el Consejo de Estado</t>
  </si>
  <si>
    <t>Sexta ante el Consejo de estado</t>
  </si>
  <si>
    <t>Séptima ante el Consejo de Estado</t>
  </si>
  <si>
    <t>Segunda para la casación penal</t>
  </si>
  <si>
    <t>Tercera para la casación penal</t>
  </si>
  <si>
    <t>Primera para la Investigación y juzgamiento penal</t>
  </si>
  <si>
    <t>Segunda para la investigación y juzgamiento penal</t>
  </si>
  <si>
    <t>Tercera para la investigación y juzgamiento penal</t>
  </si>
  <si>
    <t>Cuarta para la investigación y juzgamiento penal</t>
  </si>
  <si>
    <t>Conciliación</t>
  </si>
  <si>
    <t>Ministerio Público en asuntos penales</t>
  </si>
  <si>
    <t>Primera para la vigilancia administrativa</t>
  </si>
  <si>
    <t>Segunda para la vigilancia administrativa</t>
  </si>
  <si>
    <t>Primera para la contratación estatal</t>
  </si>
  <si>
    <t>Segunda para la contratación estatal</t>
  </si>
  <si>
    <t>Economía y hacienda pública</t>
  </si>
  <si>
    <t>Moralidad Pública</t>
  </si>
  <si>
    <t>Defensa Derechos Humanos</t>
  </si>
  <si>
    <t>Fuerza Pública y Policía Judicial</t>
  </si>
  <si>
    <t>Vigilancia Administrativa y Judicial</t>
  </si>
  <si>
    <t>Asuntos Disciplinarios</t>
  </si>
  <si>
    <t>Asuntos Constitucionales</t>
  </si>
  <si>
    <t>Sala Disciplinaria</t>
  </si>
  <si>
    <t>Regional Amazonas</t>
  </si>
  <si>
    <t>Regional Antioquia</t>
  </si>
  <si>
    <t>Regional Arauca</t>
  </si>
  <si>
    <t>Regional Atlántico</t>
  </si>
  <si>
    <t>Regional Bolívar</t>
  </si>
  <si>
    <t>Regional Boyacá</t>
  </si>
  <si>
    <t>Regional Caldas</t>
  </si>
  <si>
    <t>Regional Casanare</t>
  </si>
  <si>
    <t>Regional Caquetá</t>
  </si>
  <si>
    <t>Regional Cauca</t>
  </si>
  <si>
    <t>Regional Cesar</t>
  </si>
  <si>
    <t>Regional Cundinamarca</t>
  </si>
  <si>
    <t>Regional Choco</t>
  </si>
  <si>
    <t>Regional Cordoba</t>
  </si>
  <si>
    <t>Regional Guainía</t>
  </si>
  <si>
    <t>Regional Guajira</t>
  </si>
  <si>
    <t>Regional Guaviare</t>
  </si>
  <si>
    <t>Regional Huila</t>
  </si>
  <si>
    <t>Regional Magdalena</t>
  </si>
  <si>
    <t>Regional Meta</t>
  </si>
  <si>
    <t>Regional Nariño</t>
  </si>
  <si>
    <t>Regional Norte de Santander</t>
  </si>
  <si>
    <t>Regional Quindío</t>
  </si>
  <si>
    <t>Regional Putumayo</t>
  </si>
  <si>
    <t>Regional Risaralda</t>
  </si>
  <si>
    <t>Regional San Andrés</t>
  </si>
  <si>
    <t>Regional Santander</t>
  </si>
  <si>
    <t>Regional Sucre</t>
  </si>
  <si>
    <t>Regional Tolima</t>
  </si>
  <si>
    <t>Regional Valle</t>
  </si>
  <si>
    <t>Regional Vaupés</t>
  </si>
  <si>
    <t>Regional Vichada</t>
  </si>
  <si>
    <t>Distrital Uno</t>
  </si>
  <si>
    <t>Distrital Dos</t>
  </si>
  <si>
    <t>Provincial Amaga</t>
  </si>
  <si>
    <t>Provincial Andes</t>
  </si>
  <si>
    <t>Provincial Apartado</t>
  </si>
  <si>
    <t>Provincial Armenia</t>
  </si>
  <si>
    <t>Provincial Barrancabermeja</t>
  </si>
  <si>
    <t>Provincial Barranquilla</t>
  </si>
  <si>
    <t>Provincial Bucaramanga</t>
  </si>
  <si>
    <t>Provincial Buenaventura</t>
  </si>
  <si>
    <t>Provincial Buga</t>
  </si>
  <si>
    <t>Provincial Cali</t>
  </si>
  <si>
    <t>Provincial Carmen de Bolívar</t>
  </si>
  <si>
    <t>Provincial Cartagena</t>
  </si>
  <si>
    <t>Provincial Cartago</t>
  </si>
  <si>
    <t>Provincial Chaparral</t>
  </si>
  <si>
    <t>Provincial Chiquinquirá</t>
  </si>
  <si>
    <t>Provincial Cúcuta</t>
  </si>
  <si>
    <t>Provincial El Banco</t>
  </si>
  <si>
    <t>Provincial Facatativá</t>
  </si>
  <si>
    <t>Provincial Fusagasugá</t>
  </si>
  <si>
    <t>Provincial Garzón</t>
  </si>
  <si>
    <t>Provincial Girardot</t>
  </si>
  <si>
    <t>Provincial Guateque</t>
  </si>
  <si>
    <t>Provincial Honda</t>
  </si>
  <si>
    <t>Provincial Ibagué</t>
  </si>
  <si>
    <t>Provincial Ipiales</t>
  </si>
  <si>
    <t>Provincial Magangué</t>
  </si>
  <si>
    <t>Provincial Manizales</t>
  </si>
  <si>
    <t>Provincial Montería</t>
  </si>
  <si>
    <t>Provincial Neiva</t>
  </si>
  <si>
    <t>Provincial Ocaña</t>
  </si>
  <si>
    <t>Provincial Pasto</t>
  </si>
  <si>
    <t>Provincial Pereira</t>
  </si>
  <si>
    <t>Provincial Popayán</t>
  </si>
  <si>
    <t>Provincial Puerto Berrio</t>
  </si>
  <si>
    <t>Provincial Rionegro</t>
  </si>
  <si>
    <t>Provincial San Gil</t>
  </si>
  <si>
    <t>Provincial Santa Marta</t>
  </si>
  <si>
    <t>Provincial Santa Rosa de Viterbo</t>
  </si>
  <si>
    <t xml:space="preserve">Provincial Santafé de Antioquia </t>
  </si>
  <si>
    <t>Provincial Santander de Quilichao</t>
  </si>
  <si>
    <t>Provincial Sincelejo</t>
  </si>
  <si>
    <t>Provincial Sogamoso</t>
  </si>
  <si>
    <t>Provincial Tumaco</t>
  </si>
  <si>
    <t>Provincial Tunja</t>
  </si>
  <si>
    <t>Provincial Valle de Aburra</t>
  </si>
  <si>
    <t>Provincial Valledupar</t>
  </si>
  <si>
    <t>Provincial Vélez</t>
  </si>
  <si>
    <t>Provincial Villavicencio</t>
  </si>
  <si>
    <t>Provincial Yarumal</t>
  </si>
  <si>
    <t>Provincial Zipaquirá</t>
  </si>
  <si>
    <t>División Administrativa</t>
  </si>
  <si>
    <t>División Centro de Atención al público</t>
  </si>
  <si>
    <t>División de Documentación</t>
  </si>
  <si>
    <t>División de Gestión Humana</t>
  </si>
  <si>
    <t>División de Seguridad</t>
  </si>
  <si>
    <t>División Financiera</t>
  </si>
  <si>
    <t>División Registro Control y Correspondencia</t>
  </si>
  <si>
    <t>Instituto de estudios - IEMP</t>
  </si>
  <si>
    <t>Investigaciones especiales - DNIE</t>
  </si>
  <si>
    <t>Relaciones internacionales</t>
  </si>
  <si>
    <t>Relatoria</t>
  </si>
  <si>
    <t>Secretaria General</t>
  </si>
  <si>
    <t>Veeduría</t>
  </si>
  <si>
    <t>Oficina de Control Interno</t>
  </si>
  <si>
    <t>Oficina de Planeación</t>
  </si>
  <si>
    <t>Oficina de Prensa</t>
  </si>
  <si>
    <t>Oficina de Selección y Carrera</t>
  </si>
  <si>
    <t>Oficina de Sistemas</t>
  </si>
  <si>
    <t>Oficina Jurídica</t>
  </si>
  <si>
    <t>Procuraduria Judicial</t>
  </si>
  <si>
    <t>Seccional Región Llanos</t>
  </si>
  <si>
    <t>Dependencia Responsable</t>
  </si>
  <si>
    <r>
      <t>3.2.1 Generación de estrategias de articulación efectiva con el Ministerio Público a través del Plan Decenal</t>
    </r>
    <r>
      <rPr>
        <strike/>
        <sz val="11"/>
        <rFont val="Calibri"/>
        <family val="2"/>
        <scheme val="minor"/>
      </rPr>
      <t xml:space="preserve"> </t>
    </r>
  </si>
  <si>
    <t>Objetivo  Estratégico</t>
  </si>
  <si>
    <t>Iniciativa Estratégica</t>
  </si>
  <si>
    <t>uno</t>
  </si>
  <si>
    <t>dos</t>
  </si>
  <si>
    <t>tres</t>
  </si>
  <si>
    <t>cuatro</t>
  </si>
  <si>
    <t>cinco</t>
  </si>
  <si>
    <t>seis</t>
  </si>
  <si>
    <t>siete</t>
  </si>
  <si>
    <t>ocho</t>
  </si>
  <si>
    <t>nueve</t>
  </si>
  <si>
    <t>diez</t>
  </si>
  <si>
    <r>
      <t xml:space="preserve">OBJETIVOS </t>
    </r>
    <r>
      <rPr>
        <b/>
        <sz val="20"/>
        <color theme="1"/>
        <rFont val="Wingdings"/>
        <charset val="2"/>
      </rPr>
      <t>è</t>
    </r>
  </si>
  <si>
    <r>
      <t>3.2.1 Generación de estrategias de articulación efectiva con el Ministerio Público a través del Plan Decenal</t>
    </r>
    <r>
      <rPr>
        <strike/>
        <sz val="10"/>
        <rFont val="Arial Narrow"/>
        <family val="2"/>
      </rPr>
      <t xml:space="preserve"> </t>
    </r>
  </si>
  <si>
    <t>X</t>
  </si>
  <si>
    <t>3.1.9 Implementación de la estrategia promujeres para incidir de manera significativa en situaciones de violencia sobre mujeres, adolescentes y niñas.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</si>
</sst>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b/>
      <sz val="1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name val="Arial"/>
      <family val="2"/>
    </font>
    <font>
      <b/>
      <sz val="8"/>
      <name val="Calibri"/>
      <family val="2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Wingdings"/>
      <charset val="2"/>
    </font>
    <font>
      <sz val="10"/>
      <name val="Arial Narrow"/>
      <family val="2"/>
    </font>
    <font>
      <strike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5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5" borderId="0" xfId="1" applyFont="1" applyFill="1"/>
    <xf numFmtId="0" fontId="9" fillId="4" borderId="3" xfId="0" applyFont="1" applyFill="1" applyBorder="1" applyAlignment="1">
      <alignment vertical="center" wrapText="1"/>
    </xf>
    <xf numFmtId="0" fontId="9" fillId="4" borderId="0" xfId="0" applyFont="1" applyFill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43" xfId="0" applyFont="1" applyBorder="1" applyAlignment="1">
      <alignment vertical="center" wrapText="1"/>
    </xf>
    <xf numFmtId="0" fontId="16" fillId="4" borderId="43" xfId="0" applyFont="1" applyFill="1" applyBorder="1" applyAlignment="1">
      <alignment vertical="center" wrapText="1"/>
    </xf>
    <xf numFmtId="0" fontId="16" fillId="0" borderId="43" xfId="0" applyFont="1" applyBorder="1" applyAlignment="1">
      <alignment horizontal="left" vertical="center" wrapText="1"/>
    </xf>
    <xf numFmtId="0" fontId="16" fillId="0" borderId="43" xfId="0" applyFont="1" applyBorder="1"/>
    <xf numFmtId="0" fontId="16" fillId="6" borderId="3" xfId="0" applyFont="1" applyFill="1" applyBorder="1" applyAlignment="1">
      <alignment vertical="center" wrapText="1"/>
    </xf>
    <xf numFmtId="0" fontId="16" fillId="0" borderId="11" xfId="0" applyFont="1" applyBorder="1"/>
    <xf numFmtId="0" fontId="13" fillId="0" borderId="0" xfId="0" applyFont="1" applyFill="1" applyProtection="1"/>
    <xf numFmtId="0" fontId="0" fillId="0" borderId="0" xfId="0" applyProtection="1"/>
    <xf numFmtId="0" fontId="5" fillId="3" borderId="28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5" fillId="3" borderId="29" xfId="0" applyFont="1" applyFill="1" applyBorder="1" applyAlignment="1" applyProtection="1">
      <alignment horizontal="center" vertical="center"/>
    </xf>
    <xf numFmtId="0" fontId="6" fillId="3" borderId="31" xfId="0" applyFont="1" applyFill="1" applyBorder="1" applyAlignment="1" applyProtection="1">
      <alignment horizontal="center" vertical="center"/>
    </xf>
    <xf numFmtId="0" fontId="0" fillId="0" borderId="30" xfId="0" applyBorder="1" applyProtection="1"/>
    <xf numFmtId="0" fontId="0" fillId="0" borderId="22" xfId="0" applyBorder="1" applyProtection="1"/>
    <xf numFmtId="0" fontId="8" fillId="2" borderId="3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4" xfId="0" applyBorder="1" applyProtection="1"/>
    <xf numFmtId="0" fontId="0" fillId="0" borderId="15" xfId="0" applyBorder="1" applyProtection="1"/>
    <xf numFmtId="0" fontId="0" fillId="0" borderId="2" xfId="0" applyBorder="1" applyProtection="1"/>
    <xf numFmtId="0" fontId="0" fillId="0" borderId="12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11" fillId="0" borderId="0" xfId="0" applyFont="1" applyBorder="1" applyAlignment="1" applyProtection="1">
      <alignment vertical="top" wrapText="1"/>
      <protection locked="0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9" xfId="0" applyBorder="1" applyAlignment="1" applyProtection="1">
      <alignment wrapText="1"/>
    </xf>
    <xf numFmtId="0" fontId="0" fillId="0" borderId="15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0" fontId="0" fillId="0" borderId="37" xfId="0" applyBorder="1" applyAlignment="1" applyProtection="1">
      <alignment horizontal="center" wrapText="1"/>
    </xf>
    <xf numFmtId="0" fontId="0" fillId="0" borderId="21" xfId="0" applyBorder="1" applyAlignment="1" applyProtection="1">
      <alignment horizontal="center" wrapText="1"/>
    </xf>
    <xf numFmtId="0" fontId="0" fillId="0" borderId="36" xfId="0" applyBorder="1" applyAlignment="1" applyProtection="1">
      <alignment horizont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/>
    <xf numFmtId="0" fontId="0" fillId="0" borderId="17" xfId="0" applyBorder="1" applyAlignment="1" applyProtection="1"/>
    <xf numFmtId="0" fontId="0" fillId="0" borderId="19" xfId="0" applyBorder="1" applyAlignment="1" applyProtection="1"/>
    <xf numFmtId="0" fontId="3" fillId="2" borderId="23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39" xfId="0" applyFont="1" applyFill="1" applyBorder="1" applyAlignment="1" applyProtection="1">
      <alignment horizontal="center" vertical="center" wrapText="1"/>
    </xf>
    <xf numFmtId="0" fontId="1" fillId="2" borderId="40" xfId="0" applyFont="1" applyFill="1" applyBorder="1" applyAlignment="1" applyProtection="1">
      <alignment horizontal="center" vertical="center" wrapText="1"/>
    </xf>
    <xf numFmtId="0" fontId="1" fillId="2" borderId="41" xfId="0" applyFont="1" applyFill="1" applyBorder="1" applyAlignment="1" applyProtection="1">
      <alignment horizontal="center" vertical="center" wrapText="1"/>
    </xf>
    <xf numFmtId="0" fontId="1" fillId="2" borderId="42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0" fillId="0" borderId="30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22" xfId="0" applyBorder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60">
    <dxf>
      <font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outline val="0"/>
        <shadow val="0"/>
        <u val="none"/>
        <vertAlign val="baseline"/>
        <sz val="10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9" tint="0.59999389629810485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uno" displayName="uno" ref="C3:C14" totalsRowShown="0" headerRowDxfId="59" dataDxfId="57" headerRowBorderDxfId="58" tableBorderDxfId="56" totalsRowBorderDxfId="55">
  <autoFilter ref="C3:C14" xr:uid="{00000000-0009-0000-0100-000002000000}"/>
  <tableColumns count="1">
    <tableColumn id="1" xr3:uid="{00000000-0010-0000-0000-000001000000}" name="RFF1. Asegurar la disponibilidad de las soluciones tecnológicas para funcionarios y grupos de interés que faciliten la prestación y  actualización de los servicios de la PGN" dataDxfId="54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diez" displayName="diez" ref="L3:L14" totalsRowShown="0" headerRowDxfId="5" dataDxfId="3" headerRowBorderDxfId="4" tableBorderDxfId="2" totalsRowBorderDxfId="1">
  <autoFilter ref="L3:L14" xr:uid="{00000000-0009-0000-0100-00000B000000}"/>
  <tableColumns count="1">
    <tableColumn id="1" xr3:uid="{00000000-0010-0000-0900-000001000000}" name="M3. Acercar la PGN a la ciudadanía para el reconocimiento de su propósito misional" dataDxfId="0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dos" displayName="dos" ref="D3:D14" totalsRowShown="0" headerRowDxfId="53" dataDxfId="51" headerRowBorderDxfId="52" tableBorderDxfId="50" totalsRowBorderDxfId="49">
  <autoFilter ref="D3:D14" xr:uid="{00000000-0009-0000-0100-000003000000}"/>
  <tableColumns count="1">
    <tableColumn id="1" xr3:uid="{00000000-0010-0000-0100-000001000000}" name="RFF2. Mejorar la planificación administrativa y financiera para el suministro oportuno y adecuado de bienes y servicios institucionales" dataDxfId="48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res" displayName="tres" ref="E3:E14" totalsRowShown="0" headerRowDxfId="47" dataDxfId="45" headerRowBorderDxfId="46" tableBorderDxfId="44" totalsRowBorderDxfId="43">
  <autoFilter ref="E3:E14" xr:uid="{00000000-0009-0000-0100-000004000000}"/>
  <tableColumns count="1">
    <tableColumn id="1" xr3:uid="{00000000-0010-0000-0200-000001000000}" name="RFF3. Implementar la gestión documental para acceder oportunamente a la información producida institucionalmente" dataDxfId="4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cuatro" displayName="cuatro" ref="F3:F14" totalsRowShown="0" headerRowDxfId="41" dataDxfId="39" headerRowBorderDxfId="40" tableBorderDxfId="38" totalsRowBorderDxfId="37">
  <autoFilter ref="F3:F14" xr:uid="{00000000-0009-0000-0100-000005000000}"/>
  <tableColumns count="1">
    <tableColumn id="1" xr3:uid="{00000000-0010-0000-0300-000001000000}" name="CI1. Consolidar y apropiar el modelo de gestión del conocimiento y la innovación para incrementar la productividad institucional y adaptarse a los cambios del entorno" dataDxfId="36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cinco" displayName="cinco" ref="G3:G14" totalsRowShown="0" headerRowDxfId="35" dataDxfId="33" headerRowBorderDxfId="34" tableBorderDxfId="32" totalsRowBorderDxfId="31">
  <autoFilter ref="G3:G14" xr:uid="{00000000-0009-0000-0100-000006000000}"/>
  <tableColumns count="1">
    <tableColumn id="1" xr3:uid="{00000000-0010-0000-0400-000001000000}" name="CI2. Consolidar el gerenciamiento del talento humano para incentivar el cumplimiento de las funciones institucionales en cada área de la entidad." dataDxfId="30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seis" displayName="seis" ref="H3:H14" totalsRowShown="0" headerRowDxfId="29" dataDxfId="27" headerRowBorderDxfId="28" tableBorderDxfId="26" totalsRowBorderDxfId="25">
  <autoFilter ref="H3:H14" xr:uid="{00000000-0009-0000-0100-000007000000}"/>
  <tableColumns count="1">
    <tableColumn id="1" xr3:uid="{00000000-0010-0000-0500-000001000000}" name="CI3. Fomentar la cultura organizacional para mejorar la coordinación intra institucional y promover el sentido de apropiación institucional." dataDxfId="24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siete" displayName="siete" ref="I3:I14" totalsRowShown="0" headerRowDxfId="23" dataDxfId="21" headerRowBorderDxfId="22" tableBorderDxfId="20" totalsRowBorderDxfId="19">
  <autoFilter ref="I3:I14" xr:uid="{00000000-0009-0000-0100-000008000000}"/>
  <tableColumns count="1">
    <tableColumn id="1" xr3:uid="{00000000-0010-0000-0600-000001000000}" name="CI4. Implementar el modelo de direccionamiento estratégico basado en riesgos de la gestión pública para contribuir al alcance de resultados y efectos institucionales." dataDxfId="18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ocho" displayName="ocho" ref="J3:J14" totalsRowShown="0" headerRowDxfId="17" dataDxfId="15" headerRowBorderDxfId="16" tableBorderDxfId="14" totalsRowBorderDxfId="13">
  <autoFilter ref="J3:J14" xr:uid="{00000000-0009-0000-0100-000009000000}"/>
  <tableColumns count="1">
    <tableColumn id="1" xr3:uid="{00000000-0010-0000-0700-000001000000}" name="M1. Consolidar el trabajo colaborativo de las tres funciones misionales teniendo como enfoque la creación de valor para tener una actuación más anticipatoria y prestar un servicio de calidad a los ciudadanos." dataDxfId="12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nueve" displayName="nueve" ref="K3:K14" totalsRowShown="0" headerRowDxfId="11" dataDxfId="9" headerRowBorderDxfId="10" tableBorderDxfId="8" totalsRowBorderDxfId="7">
  <autoFilter ref="K3:K14" xr:uid="{00000000-0009-0000-0100-00000A000000}"/>
  <tableColumns count="1">
    <tableColumn id="1" xr3:uid="{00000000-0010-0000-0800-000001000000}" name="M2. Afianzar la articulación interinstitucional con el Ministerio Público y demás entidades para prestar una oferta de servicios integrada y oportuna a la ciudadanía." dataDxfId="6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3"/>
  <sheetViews>
    <sheetView tabSelected="1" topLeftCell="A4" workbookViewId="0">
      <selection activeCell="Q9" sqref="Q9"/>
    </sheetView>
  </sheetViews>
  <sheetFormatPr baseColWidth="10" defaultRowHeight="15" x14ac:dyDescent="0.25"/>
  <cols>
    <col min="1" max="1" width="3" customWidth="1"/>
    <col min="2" max="2" width="31.7109375" customWidth="1"/>
    <col min="3" max="3" width="38.85546875" customWidth="1"/>
    <col min="4" max="4" width="31.7109375" customWidth="1"/>
    <col min="5" max="14" width="6.7109375" customWidth="1"/>
    <col min="15" max="15" width="8.140625" customWidth="1"/>
    <col min="16" max="16" width="27.140625" customWidth="1"/>
    <col min="17" max="17" width="24.42578125" customWidth="1"/>
    <col min="18" max="18" width="11.85546875" bestFit="1" customWidth="1"/>
  </cols>
  <sheetData>
    <row r="1" spans="2:16" ht="15.75" thickBot="1" x14ac:dyDescent="0.3"/>
    <row r="2" spans="2:16" hidden="1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2:16" ht="15.75" hidden="1" thickBot="1" x14ac:dyDescent="0.3">
      <c r="B3" s="20"/>
      <c r="C3" s="19" t="e">
        <f>VLOOKUP(MATCH(C5,DATOS!C3:L3,0),numeros,2,FALSE)</f>
        <v>#N/A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2:16" ht="23.25" x14ac:dyDescent="0.25">
      <c r="B4" s="42" t="s">
        <v>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2:16" ht="62.25" customHeight="1" x14ac:dyDescent="0.25">
      <c r="B5" s="21" t="s">
        <v>216</v>
      </c>
      <c r="C5" s="41"/>
      <c r="D5" s="22" t="s">
        <v>217</v>
      </c>
      <c r="E5" s="45"/>
      <c r="F5" s="46"/>
      <c r="G5" s="46"/>
      <c r="H5" s="46"/>
      <c r="I5" s="46"/>
      <c r="J5" s="46"/>
      <c r="K5" s="46"/>
      <c r="L5" s="46"/>
      <c r="M5" s="46"/>
      <c r="N5" s="46"/>
      <c r="O5" s="46"/>
      <c r="P5" s="47"/>
    </row>
    <row r="6" spans="2:16" ht="21.75" customHeight="1" thickBot="1" x14ac:dyDescent="0.3">
      <c r="B6" s="23" t="s">
        <v>3</v>
      </c>
      <c r="C6" s="79"/>
      <c r="D6" s="24" t="s">
        <v>4</v>
      </c>
      <c r="E6" s="80"/>
      <c r="F6" s="81"/>
      <c r="G6" s="81"/>
      <c r="H6" s="81"/>
      <c r="I6" s="25"/>
      <c r="J6" s="25"/>
      <c r="K6" s="25"/>
      <c r="L6" s="25"/>
      <c r="M6" s="25"/>
      <c r="N6" s="25"/>
      <c r="O6" s="25"/>
      <c r="P6" s="26"/>
    </row>
    <row r="7" spans="2:16" ht="33" customHeight="1" x14ac:dyDescent="0.25">
      <c r="B7" s="71" t="s">
        <v>9</v>
      </c>
      <c r="C7" s="72" t="s">
        <v>10</v>
      </c>
      <c r="D7" s="73"/>
      <c r="E7" s="59" t="s">
        <v>11</v>
      </c>
      <c r="F7" s="60"/>
      <c r="G7" s="61"/>
      <c r="H7" s="62" t="s">
        <v>12</v>
      </c>
      <c r="I7" s="63"/>
      <c r="J7" s="64"/>
      <c r="K7" s="68" t="s">
        <v>13</v>
      </c>
      <c r="L7" s="69"/>
      <c r="M7" s="69"/>
      <c r="N7" s="70"/>
      <c r="O7" s="27" t="s">
        <v>14</v>
      </c>
      <c r="P7" s="57" t="s">
        <v>214</v>
      </c>
    </row>
    <row r="8" spans="2:16" ht="15.75" thickBot="1" x14ac:dyDescent="0.3">
      <c r="B8" s="71"/>
      <c r="C8" s="74"/>
      <c r="D8" s="75"/>
      <c r="E8" s="28" t="s">
        <v>5</v>
      </c>
      <c r="F8" s="29" t="s">
        <v>6</v>
      </c>
      <c r="G8" s="30" t="s">
        <v>7</v>
      </c>
      <c r="H8" s="31" t="s">
        <v>5</v>
      </c>
      <c r="I8" s="32" t="s">
        <v>6</v>
      </c>
      <c r="J8" s="33" t="s">
        <v>7</v>
      </c>
      <c r="K8" s="28">
        <v>1</v>
      </c>
      <c r="L8" s="29">
        <v>2</v>
      </c>
      <c r="M8" s="29">
        <v>3</v>
      </c>
      <c r="N8" s="30">
        <v>4</v>
      </c>
      <c r="O8" s="34" t="s">
        <v>8</v>
      </c>
      <c r="P8" s="58"/>
    </row>
    <row r="9" spans="2:16" x14ac:dyDescent="0.25">
      <c r="B9" s="76"/>
      <c r="C9" s="51"/>
      <c r="D9" s="52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  <c r="P9" s="82"/>
    </row>
    <row r="10" spans="2:16" x14ac:dyDescent="0.25">
      <c r="B10" s="77"/>
      <c r="C10" s="53"/>
      <c r="D10" s="54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8"/>
      <c r="P10" s="83"/>
    </row>
    <row r="11" spans="2:16" x14ac:dyDescent="0.25">
      <c r="B11" s="77"/>
      <c r="C11" s="53"/>
      <c r="D11" s="54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  <c r="P11" s="83"/>
    </row>
    <row r="12" spans="2:16" x14ac:dyDescent="0.25">
      <c r="B12" s="77"/>
      <c r="C12" s="53"/>
      <c r="D12" s="54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83"/>
    </row>
    <row r="13" spans="2:16" ht="15.75" thickBot="1" x14ac:dyDescent="0.3">
      <c r="B13" s="78"/>
      <c r="C13" s="55"/>
      <c r="D13" s="56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40"/>
      <c r="P13" s="84"/>
    </row>
    <row r="14" spans="2:16" x14ac:dyDescent="0.25">
      <c r="B14" s="65"/>
      <c r="C14" s="51"/>
      <c r="D14" s="52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82"/>
    </row>
    <row r="15" spans="2:16" x14ac:dyDescent="0.25">
      <c r="B15" s="66"/>
      <c r="C15" s="53"/>
      <c r="D15" s="54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8"/>
      <c r="P15" s="83"/>
    </row>
    <row r="16" spans="2:16" x14ac:dyDescent="0.25">
      <c r="B16" s="66"/>
      <c r="C16" s="53"/>
      <c r="D16" s="54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8"/>
      <c r="P16" s="83"/>
    </row>
    <row r="17" spans="2:16" x14ac:dyDescent="0.25">
      <c r="B17" s="66"/>
      <c r="C17" s="53"/>
      <c r="D17" s="54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8"/>
      <c r="P17" s="83"/>
    </row>
    <row r="18" spans="2:16" ht="15.75" thickBot="1" x14ac:dyDescent="0.3">
      <c r="B18" s="67"/>
      <c r="C18" s="55"/>
      <c r="D18" s="56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  <c r="P18" s="84"/>
    </row>
    <row r="19" spans="2:16" x14ac:dyDescent="0.25">
      <c r="B19" s="48"/>
      <c r="C19" s="51"/>
      <c r="D19" s="52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6"/>
      <c r="P19" s="82"/>
    </row>
    <row r="20" spans="2:16" x14ac:dyDescent="0.25">
      <c r="B20" s="49"/>
      <c r="C20" s="53"/>
      <c r="D20" s="54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/>
      <c r="P20" s="83"/>
    </row>
    <row r="21" spans="2:16" x14ac:dyDescent="0.25">
      <c r="B21" s="49"/>
      <c r="C21" s="53"/>
      <c r="D21" s="54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8"/>
      <c r="P21" s="83"/>
    </row>
    <row r="22" spans="2:16" x14ac:dyDescent="0.25">
      <c r="B22" s="49"/>
      <c r="C22" s="53"/>
      <c r="D22" s="54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8"/>
      <c r="P22" s="83"/>
    </row>
    <row r="23" spans="2:16" ht="15.75" thickBot="1" x14ac:dyDescent="0.3">
      <c r="B23" s="50"/>
      <c r="C23" s="55"/>
      <c r="D23" s="56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/>
      <c r="P23" s="84"/>
    </row>
    <row r="24" spans="2:16" x14ac:dyDescent="0.25">
      <c r="B24" s="48"/>
      <c r="C24" s="51"/>
      <c r="D24" s="52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/>
      <c r="P24" s="82"/>
    </row>
    <row r="25" spans="2:16" x14ac:dyDescent="0.25">
      <c r="B25" s="49"/>
      <c r="C25" s="53"/>
      <c r="D25" s="54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8"/>
      <c r="P25" s="83"/>
    </row>
    <row r="26" spans="2:16" x14ac:dyDescent="0.25">
      <c r="B26" s="49"/>
      <c r="C26" s="53"/>
      <c r="D26" s="54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8"/>
      <c r="P26" s="83"/>
    </row>
    <row r="27" spans="2:16" x14ac:dyDescent="0.25">
      <c r="B27" s="49"/>
      <c r="C27" s="53"/>
      <c r="D27" s="54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8"/>
      <c r="P27" s="83"/>
    </row>
    <row r="28" spans="2:16" ht="15.75" thickBot="1" x14ac:dyDescent="0.3">
      <c r="B28" s="50"/>
      <c r="C28" s="55"/>
      <c r="D28" s="56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  <c r="P28" s="84"/>
    </row>
    <row r="29" spans="2:16" x14ac:dyDescent="0.25">
      <c r="B29" s="48"/>
      <c r="C29" s="51"/>
      <c r="D29" s="52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6"/>
      <c r="P29" s="82"/>
    </row>
    <row r="30" spans="2:16" x14ac:dyDescent="0.25">
      <c r="B30" s="49"/>
      <c r="C30" s="53"/>
      <c r="D30" s="54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8"/>
      <c r="P30" s="83"/>
    </row>
    <row r="31" spans="2:16" x14ac:dyDescent="0.25">
      <c r="B31" s="49"/>
      <c r="C31" s="53"/>
      <c r="D31" s="54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8"/>
      <c r="P31" s="83"/>
    </row>
    <row r="32" spans="2:16" x14ac:dyDescent="0.25">
      <c r="B32" s="49"/>
      <c r="C32" s="53"/>
      <c r="D32" s="54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8"/>
      <c r="P32" s="83"/>
    </row>
    <row r="33" spans="2:16" ht="15.75" thickBot="1" x14ac:dyDescent="0.3">
      <c r="B33" s="50"/>
      <c r="C33" s="55"/>
      <c r="D33" s="56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  <c r="P33" s="84"/>
    </row>
  </sheetData>
  <sheetProtection algorithmName="SHA-512" hashValue="BBFBRhAzJzrA91aF2Mapp/Em9uwC/FvY7InWgmvbdRCBUw1Ks6EqUwHWtfwwhYJxmCLe50WpZIxo6taBYv/Agg==" saltValue="nQS3NVswaTqeW3xH4lzPVg==" spinCount="100000" sheet="1"/>
  <mergeCells count="39">
    <mergeCell ref="B14:B18"/>
    <mergeCell ref="K7:N7"/>
    <mergeCell ref="B7:B8"/>
    <mergeCell ref="C7:D8"/>
    <mergeCell ref="C9:D9"/>
    <mergeCell ref="C10:D10"/>
    <mergeCell ref="B9:B13"/>
    <mergeCell ref="C13:D13"/>
    <mergeCell ref="C15:D15"/>
    <mergeCell ref="C16:D16"/>
    <mergeCell ref="C14:D14"/>
    <mergeCell ref="C22:D22"/>
    <mergeCell ref="C23:D23"/>
    <mergeCell ref="C17:D17"/>
    <mergeCell ref="C18:D18"/>
    <mergeCell ref="C19:D19"/>
    <mergeCell ref="C20:D20"/>
    <mergeCell ref="C21:D21"/>
    <mergeCell ref="E6:H6"/>
    <mergeCell ref="E7:G7"/>
    <mergeCell ref="H7:J7"/>
    <mergeCell ref="C11:D11"/>
    <mergeCell ref="C12:D12"/>
    <mergeCell ref="B4:P4"/>
    <mergeCell ref="E5:P5"/>
    <mergeCell ref="B29:B33"/>
    <mergeCell ref="C29:D29"/>
    <mergeCell ref="C30:D30"/>
    <mergeCell ref="C31:D31"/>
    <mergeCell ref="C32:D32"/>
    <mergeCell ref="C33:D33"/>
    <mergeCell ref="P7:P8"/>
    <mergeCell ref="B24:B28"/>
    <mergeCell ref="C24:D24"/>
    <mergeCell ref="C25:D25"/>
    <mergeCell ref="C26:D26"/>
    <mergeCell ref="C27:D27"/>
    <mergeCell ref="C28:D28"/>
    <mergeCell ref="B19:B23"/>
  </mergeCells>
  <dataValidations count="2">
    <dataValidation type="list" allowBlank="1" showInputMessage="1" showErrorMessage="1" sqref="S5" xr:uid="{00000000-0002-0000-0000-000000000000}">
      <formula1>INDIRECT(R5)</formula1>
    </dataValidation>
    <dataValidation type="list" allowBlank="1" showInputMessage="1" showErrorMessage="1" sqref="E5:P5" xr:uid="{00000000-0002-0000-0000-000001000000}">
      <formula1>INDIRECT($C$3)</formula1>
    </dataValidation>
  </dataValidations>
  <pageMargins left="0.7" right="0.7" top="0.75" bottom="0.75" header="0.3" footer="0.3"/>
  <pageSetup paperSize="14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DATOS!$C$3:$L$3</xm:f>
          </x14:formula1>
          <xm:sqref>R5 C5</xm:sqref>
        </x14:dataValidation>
        <x14:dataValidation type="list" allowBlank="1" showInputMessage="1" showErrorMessage="1" xr:uid="{00000000-0002-0000-0000-000003000000}">
          <x14:formula1>
            <xm:f>data!$D$5:$D$6</xm:f>
          </x14:formula1>
          <xm:sqref>E6:H6</xm:sqref>
        </x14:dataValidation>
        <x14:dataValidation type="list" allowBlank="1" showInputMessage="1" showErrorMessage="1" xr:uid="{00000000-0002-0000-0000-000004000000}">
          <x14:formula1>
            <xm:f>data!$B$5:$B$156</xm:f>
          </x14:formula1>
          <xm:sqref>C6</xm:sqref>
        </x14:dataValidation>
        <x14:dataValidation type="list" allowBlank="1" showInputMessage="1" showErrorMessage="1" xr:uid="{00000000-0002-0000-0000-000005000000}">
          <x14:formula1>
            <xm:f>data!$B$11:$B$156</xm:f>
          </x14:formula1>
          <xm:sqref>P9:P33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5"/>
  <sheetViews>
    <sheetView topLeftCell="F1" zoomScale="80" zoomScaleNormal="80" workbookViewId="0">
      <selection activeCell="J16" sqref="J15:J16"/>
    </sheetView>
  </sheetViews>
  <sheetFormatPr baseColWidth="10" defaultRowHeight="15" x14ac:dyDescent="0.25"/>
  <cols>
    <col min="2" max="2" width="33.140625" customWidth="1"/>
    <col min="3" max="12" width="35.28515625" customWidth="1"/>
    <col min="14" max="14" width="3.42578125" customWidth="1"/>
    <col min="15" max="15" width="7.28515625" customWidth="1"/>
  </cols>
  <sheetData>
    <row r="2" spans="2:15" x14ac:dyDescent="0.25">
      <c r="C2" t="s">
        <v>218</v>
      </c>
      <c r="D2" t="s">
        <v>219</v>
      </c>
      <c r="E2" t="s">
        <v>220</v>
      </c>
      <c r="F2" t="s">
        <v>221</v>
      </c>
      <c r="G2" t="s">
        <v>222</v>
      </c>
      <c r="H2" t="s">
        <v>223</v>
      </c>
      <c r="I2" t="s">
        <v>224</v>
      </c>
      <c r="J2" t="s">
        <v>225</v>
      </c>
      <c r="K2" t="s">
        <v>226</v>
      </c>
      <c r="L2" t="s">
        <v>227</v>
      </c>
    </row>
    <row r="3" spans="2:15" ht="63.75" x14ac:dyDescent="0.25">
      <c r="B3" s="12" t="s">
        <v>228</v>
      </c>
      <c r="C3" s="17" t="s">
        <v>22</v>
      </c>
      <c r="D3" s="17" t="s">
        <v>23</v>
      </c>
      <c r="E3" s="17" t="s">
        <v>24</v>
      </c>
      <c r="F3" s="17" t="s">
        <v>25</v>
      </c>
      <c r="G3" s="17" t="s">
        <v>26</v>
      </c>
      <c r="H3" s="17" t="s">
        <v>2</v>
      </c>
      <c r="I3" s="17" t="s">
        <v>27</v>
      </c>
      <c r="J3" s="17" t="s">
        <v>28</v>
      </c>
      <c r="K3" s="17" t="s">
        <v>29</v>
      </c>
      <c r="L3" s="17" t="s">
        <v>30</v>
      </c>
      <c r="N3">
        <v>1</v>
      </c>
      <c r="O3" t="s">
        <v>218</v>
      </c>
    </row>
    <row r="4" spans="2:15" ht="51" x14ac:dyDescent="0.25">
      <c r="B4" s="11"/>
      <c r="C4" s="13" t="s">
        <v>34</v>
      </c>
      <c r="D4" s="13" t="s">
        <v>37</v>
      </c>
      <c r="E4" s="13" t="s">
        <v>40</v>
      </c>
      <c r="F4" s="13" t="s">
        <v>42</v>
      </c>
      <c r="G4" s="13" t="s">
        <v>47</v>
      </c>
      <c r="H4" s="13" t="s">
        <v>49</v>
      </c>
      <c r="I4" s="13" t="s">
        <v>50</v>
      </c>
      <c r="J4" s="13" t="s">
        <v>53</v>
      </c>
      <c r="K4" s="13" t="s">
        <v>229</v>
      </c>
      <c r="L4" s="13" t="s">
        <v>63</v>
      </c>
      <c r="N4">
        <v>2</v>
      </c>
      <c r="O4" t="s">
        <v>219</v>
      </c>
    </row>
    <row r="5" spans="2:15" ht="51" x14ac:dyDescent="0.25">
      <c r="B5" s="11"/>
      <c r="C5" s="13" t="s">
        <v>35</v>
      </c>
      <c r="D5" s="13" t="s">
        <v>38</v>
      </c>
      <c r="E5" s="13" t="s">
        <v>41</v>
      </c>
      <c r="F5" s="13" t="s">
        <v>43</v>
      </c>
      <c r="G5" s="14" t="s">
        <v>48</v>
      </c>
      <c r="H5" s="13" t="s">
        <v>1</v>
      </c>
      <c r="I5" s="13" t="s">
        <v>51</v>
      </c>
      <c r="J5" s="13" t="s">
        <v>54</v>
      </c>
      <c r="K5" s="13" t="s">
        <v>61</v>
      </c>
      <c r="L5" s="13" t="s">
        <v>64</v>
      </c>
      <c r="N5">
        <v>3</v>
      </c>
      <c r="O5" t="s">
        <v>220</v>
      </c>
    </row>
    <row r="6" spans="2:15" ht="51" x14ac:dyDescent="0.25">
      <c r="B6" s="11"/>
      <c r="C6" s="13" t="s">
        <v>36</v>
      </c>
      <c r="D6" s="13" t="s">
        <v>39</v>
      </c>
      <c r="E6" s="16"/>
      <c r="F6" s="13" t="s">
        <v>44</v>
      </c>
      <c r="G6" s="16"/>
      <c r="H6" s="16"/>
      <c r="I6" s="13" t="s">
        <v>52</v>
      </c>
      <c r="J6" s="13" t="s">
        <v>55</v>
      </c>
      <c r="K6" s="15" t="s">
        <v>62</v>
      </c>
      <c r="L6" s="13" t="s">
        <v>65</v>
      </c>
      <c r="N6">
        <v>4</v>
      </c>
      <c r="O6" t="s">
        <v>221</v>
      </c>
    </row>
    <row r="7" spans="2:15" ht="76.5" x14ac:dyDescent="0.25">
      <c r="B7" s="11"/>
      <c r="C7" s="16"/>
      <c r="D7" s="16"/>
      <c r="E7" s="16"/>
      <c r="F7" s="13" t="s">
        <v>45</v>
      </c>
      <c r="G7" s="16"/>
      <c r="H7" s="16"/>
      <c r="I7" s="16"/>
      <c r="J7" s="13" t="s">
        <v>56</v>
      </c>
      <c r="K7" s="16"/>
      <c r="L7" s="13" t="s">
        <v>66</v>
      </c>
      <c r="N7">
        <v>5</v>
      </c>
      <c r="O7" t="s">
        <v>222</v>
      </c>
    </row>
    <row r="8" spans="2:15" ht="38.25" x14ac:dyDescent="0.25">
      <c r="B8" s="11"/>
      <c r="C8" s="16"/>
      <c r="D8" s="16"/>
      <c r="E8" s="16"/>
      <c r="F8" s="13" t="s">
        <v>46</v>
      </c>
      <c r="G8" s="16"/>
      <c r="H8" s="16"/>
      <c r="I8" s="16"/>
      <c r="J8" s="13" t="s">
        <v>57</v>
      </c>
      <c r="K8" s="16"/>
      <c r="L8" s="16"/>
      <c r="N8">
        <v>6</v>
      </c>
      <c r="O8" t="s">
        <v>223</v>
      </c>
    </row>
    <row r="9" spans="2:15" ht="38.25" x14ac:dyDescent="0.25">
      <c r="B9" s="11"/>
      <c r="C9" s="16"/>
      <c r="D9" s="16"/>
      <c r="E9" s="16"/>
      <c r="F9" s="16"/>
      <c r="G9" s="16"/>
      <c r="H9" s="16"/>
      <c r="I9" s="16"/>
      <c r="J9" s="14" t="s">
        <v>58</v>
      </c>
      <c r="K9" s="16"/>
      <c r="L9" s="16"/>
      <c r="N9">
        <v>7</v>
      </c>
      <c r="O9" t="s">
        <v>224</v>
      </c>
    </row>
    <row r="10" spans="2:15" ht="51" x14ac:dyDescent="0.25">
      <c r="B10" s="11"/>
      <c r="C10" s="16"/>
      <c r="D10" s="16"/>
      <c r="E10" s="16"/>
      <c r="F10" s="16"/>
      <c r="G10" s="16"/>
      <c r="H10" s="16"/>
      <c r="I10" s="16"/>
      <c r="J10" s="14" t="s">
        <v>59</v>
      </c>
      <c r="K10" s="16"/>
      <c r="L10" s="16"/>
      <c r="N10">
        <v>8</v>
      </c>
      <c r="O10" t="s">
        <v>225</v>
      </c>
    </row>
    <row r="11" spans="2:15" ht="25.5" x14ac:dyDescent="0.25">
      <c r="B11" s="11"/>
      <c r="C11" s="16"/>
      <c r="D11" s="16"/>
      <c r="E11" s="16"/>
      <c r="F11" s="16"/>
      <c r="G11" s="16"/>
      <c r="H11" s="16"/>
      <c r="I11" s="16"/>
      <c r="J11" s="14" t="s">
        <v>60</v>
      </c>
      <c r="K11" s="16"/>
      <c r="L11" s="16"/>
      <c r="N11">
        <v>9</v>
      </c>
      <c r="O11" t="s">
        <v>226</v>
      </c>
    </row>
    <row r="12" spans="2:15" ht="38.25" x14ac:dyDescent="0.25">
      <c r="B12" s="11"/>
      <c r="C12" s="16"/>
      <c r="D12" s="16"/>
      <c r="E12" s="16"/>
      <c r="F12" s="16"/>
      <c r="G12" s="16"/>
      <c r="H12" s="16"/>
      <c r="I12" s="16"/>
      <c r="J12" s="14" t="s">
        <v>231</v>
      </c>
      <c r="K12" s="16"/>
      <c r="L12" s="16"/>
      <c r="N12">
        <v>10</v>
      </c>
      <c r="O12" t="s">
        <v>227</v>
      </c>
    </row>
    <row r="13" spans="2:15" x14ac:dyDescent="0.25">
      <c r="B13" s="11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2:15" x14ac:dyDescent="0.25">
      <c r="B14" s="11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2:15" x14ac:dyDescent="0.25">
      <c r="C15" t="s">
        <v>230</v>
      </c>
      <c r="D15" t="s">
        <v>230</v>
      </c>
      <c r="E15" t="s">
        <v>230</v>
      </c>
      <c r="F15" t="s">
        <v>230</v>
      </c>
      <c r="G15" t="s">
        <v>230</v>
      </c>
      <c r="H15" t="s">
        <v>230</v>
      </c>
      <c r="I15" t="s">
        <v>230</v>
      </c>
      <c r="J15" t="s">
        <v>230</v>
      </c>
      <c r="K15" t="s">
        <v>230</v>
      </c>
      <c r="L15" t="s">
        <v>230</v>
      </c>
    </row>
  </sheetData>
  <pageMargins left="0.7" right="0.7" top="0.75" bottom="0.75" header="0.3" footer="0.3"/>
  <pageSetup paperSize="14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6"/>
  <sheetViews>
    <sheetView workbookViewId="0"/>
  </sheetViews>
  <sheetFormatPr baseColWidth="10" defaultRowHeight="15" x14ac:dyDescent="0.25"/>
  <cols>
    <col min="1" max="1" width="11.42578125" style="1" customWidth="1"/>
    <col min="2" max="2" width="30" style="1" customWidth="1"/>
    <col min="3" max="4" width="11.42578125" style="1" customWidth="1"/>
    <col min="5" max="5" width="38.85546875" style="1" customWidth="1"/>
    <col min="6" max="7" width="11.42578125" style="1" customWidth="1"/>
    <col min="8" max="8" width="187.85546875" style="1" hidden="1" customWidth="1"/>
    <col min="9" max="14" width="11.42578125" customWidth="1"/>
  </cols>
  <sheetData>
    <row r="1" spans="2:8" x14ac:dyDescent="0.25">
      <c r="H1" s="9"/>
    </row>
    <row r="2" spans="2:8" x14ac:dyDescent="0.25">
      <c r="H2" s="10" t="s">
        <v>31</v>
      </c>
    </row>
    <row r="3" spans="2:8" ht="60" x14ac:dyDescent="0.25">
      <c r="E3" s="2" t="s">
        <v>34</v>
      </c>
      <c r="H3" s="9" t="s">
        <v>32</v>
      </c>
    </row>
    <row r="4" spans="2:8" ht="42" customHeight="1" x14ac:dyDescent="0.25">
      <c r="E4" s="2" t="s">
        <v>35</v>
      </c>
      <c r="H4" s="9" t="s">
        <v>33</v>
      </c>
    </row>
    <row r="5" spans="2:8" ht="57" customHeight="1" x14ac:dyDescent="0.25">
      <c r="B5" s="1" t="s">
        <v>15</v>
      </c>
      <c r="D5" s="1" t="s">
        <v>20</v>
      </c>
      <c r="E5" s="3" t="s">
        <v>36</v>
      </c>
      <c r="H5" s="10" t="s">
        <v>22</v>
      </c>
    </row>
    <row r="6" spans="2:8" ht="40.5" customHeight="1" x14ac:dyDescent="0.25">
      <c r="B6" s="1" t="s">
        <v>16</v>
      </c>
      <c r="D6" s="1" t="s">
        <v>21</v>
      </c>
      <c r="E6" s="2" t="s">
        <v>37</v>
      </c>
      <c r="H6" s="9" t="s">
        <v>23</v>
      </c>
    </row>
    <row r="7" spans="2:8" ht="43.5" customHeight="1" x14ac:dyDescent="0.25">
      <c r="B7" s="1" t="s">
        <v>17</v>
      </c>
      <c r="E7" s="2" t="s">
        <v>38</v>
      </c>
      <c r="H7" s="9" t="s">
        <v>24</v>
      </c>
    </row>
    <row r="8" spans="2:8" ht="59.25" customHeight="1" x14ac:dyDescent="0.25">
      <c r="B8" s="1" t="s">
        <v>18</v>
      </c>
      <c r="E8" s="3" t="s">
        <v>39</v>
      </c>
      <c r="H8" s="9" t="s">
        <v>25</v>
      </c>
    </row>
    <row r="9" spans="2:8" ht="87.75" customHeight="1" x14ac:dyDescent="0.25">
      <c r="B9" s="1" t="s">
        <v>19</v>
      </c>
      <c r="E9" s="2" t="s">
        <v>40</v>
      </c>
      <c r="H9" s="9" t="s">
        <v>26</v>
      </c>
    </row>
    <row r="10" spans="2:8" ht="48.75" customHeight="1" thickBot="1" x14ac:dyDescent="0.3">
      <c r="B10" s="1" t="s">
        <v>213</v>
      </c>
      <c r="E10" s="4" t="s">
        <v>41</v>
      </c>
      <c r="H10" s="9" t="s">
        <v>2</v>
      </c>
    </row>
    <row r="11" spans="2:8" ht="43.5" customHeight="1" x14ac:dyDescent="0.25">
      <c r="B11" s="5" t="s">
        <v>67</v>
      </c>
      <c r="E11" s="2" t="s">
        <v>42</v>
      </c>
      <c r="H11" s="9" t="s">
        <v>27</v>
      </c>
    </row>
    <row r="12" spans="2:8" ht="60" x14ac:dyDescent="0.25">
      <c r="B12" s="5" t="s">
        <v>68</v>
      </c>
      <c r="E12" s="2" t="s">
        <v>43</v>
      </c>
      <c r="H12" s="9" t="s">
        <v>28</v>
      </c>
    </row>
    <row r="13" spans="2:8" ht="60" x14ac:dyDescent="0.25">
      <c r="B13" s="5" t="s">
        <v>69</v>
      </c>
      <c r="E13" s="2" t="s">
        <v>44</v>
      </c>
      <c r="H13" s="9" t="s">
        <v>29</v>
      </c>
    </row>
    <row r="14" spans="2:8" ht="45" x14ac:dyDescent="0.25">
      <c r="B14" s="5" t="s">
        <v>70</v>
      </c>
      <c r="E14" s="2" t="s">
        <v>45</v>
      </c>
      <c r="H14" s="9" t="s">
        <v>30</v>
      </c>
    </row>
    <row r="15" spans="2:8" ht="45" x14ac:dyDescent="0.25">
      <c r="B15" s="5" t="s">
        <v>71</v>
      </c>
      <c r="E15" s="3" t="s">
        <v>46</v>
      </c>
      <c r="H15" s="9"/>
    </row>
    <row r="16" spans="2:8" ht="60" x14ac:dyDescent="0.25">
      <c r="B16" s="5" t="s">
        <v>72</v>
      </c>
      <c r="E16" s="2" t="s">
        <v>47</v>
      </c>
    </row>
    <row r="17" spans="2:5" ht="30" x14ac:dyDescent="0.25">
      <c r="B17" s="5" t="s">
        <v>73</v>
      </c>
      <c r="E17" s="6" t="s">
        <v>48</v>
      </c>
    </row>
    <row r="18" spans="2:5" ht="60" x14ac:dyDescent="0.25">
      <c r="B18" s="5" t="s">
        <v>74</v>
      </c>
      <c r="E18" s="2" t="s">
        <v>49</v>
      </c>
    </row>
    <row r="19" spans="2:5" ht="45" x14ac:dyDescent="0.25">
      <c r="B19" s="5" t="s">
        <v>75</v>
      </c>
      <c r="E19" s="3" t="s">
        <v>1</v>
      </c>
    </row>
    <row r="20" spans="2:5" ht="30" x14ac:dyDescent="0.25">
      <c r="B20" s="5" t="s">
        <v>76</v>
      </c>
      <c r="E20" s="2" t="s">
        <v>50</v>
      </c>
    </row>
    <row r="21" spans="2:5" ht="30" x14ac:dyDescent="0.25">
      <c r="B21" s="5" t="s">
        <v>77</v>
      </c>
      <c r="E21" s="2" t="s">
        <v>51</v>
      </c>
    </row>
    <row r="22" spans="2:5" ht="30.75" thickBot="1" x14ac:dyDescent="0.3">
      <c r="B22" s="5" t="s">
        <v>78</v>
      </c>
      <c r="E22" s="4" t="s">
        <v>52</v>
      </c>
    </row>
    <row r="23" spans="2:5" ht="45" x14ac:dyDescent="0.25">
      <c r="B23" s="5" t="s">
        <v>79</v>
      </c>
      <c r="E23" s="2" t="s">
        <v>53</v>
      </c>
    </row>
    <row r="24" spans="2:5" ht="45" x14ac:dyDescent="0.25">
      <c r="B24" s="5" t="s">
        <v>80</v>
      </c>
      <c r="E24" s="2" t="s">
        <v>54</v>
      </c>
    </row>
    <row r="25" spans="2:5" ht="30" x14ac:dyDescent="0.25">
      <c r="B25" s="5" t="s">
        <v>81</v>
      </c>
      <c r="E25" s="2" t="s">
        <v>55</v>
      </c>
    </row>
    <row r="26" spans="2:5" ht="105" x14ac:dyDescent="0.25">
      <c r="B26" s="5" t="s">
        <v>82</v>
      </c>
      <c r="E26" s="2" t="s">
        <v>56</v>
      </c>
    </row>
    <row r="27" spans="2:5" ht="45" x14ac:dyDescent="0.25">
      <c r="B27" s="5" t="s">
        <v>83</v>
      </c>
      <c r="E27" s="2" t="s">
        <v>57</v>
      </c>
    </row>
    <row r="28" spans="2:5" ht="60" x14ac:dyDescent="0.25">
      <c r="B28" s="5" t="s">
        <v>84</v>
      </c>
      <c r="E28" s="7" t="s">
        <v>58</v>
      </c>
    </row>
    <row r="29" spans="2:5" ht="75" x14ac:dyDescent="0.25">
      <c r="B29" s="5" t="s">
        <v>85</v>
      </c>
      <c r="E29" s="7" t="s">
        <v>59</v>
      </c>
    </row>
    <row r="30" spans="2:5" ht="45" x14ac:dyDescent="0.25">
      <c r="B30" s="5" t="s">
        <v>86</v>
      </c>
      <c r="E30" s="6" t="s">
        <v>60</v>
      </c>
    </row>
    <row r="31" spans="2:5" ht="45" x14ac:dyDescent="0.25">
      <c r="B31" s="5" t="s">
        <v>87</v>
      </c>
      <c r="E31" s="2" t="s">
        <v>215</v>
      </c>
    </row>
    <row r="32" spans="2:5" ht="75" x14ac:dyDescent="0.25">
      <c r="B32" s="5" t="s">
        <v>88</v>
      </c>
      <c r="E32" s="2" t="s">
        <v>61</v>
      </c>
    </row>
    <row r="33" spans="2:5" ht="30" x14ac:dyDescent="0.25">
      <c r="B33" s="5" t="s">
        <v>89</v>
      </c>
      <c r="E33" s="8" t="s">
        <v>62</v>
      </c>
    </row>
    <row r="34" spans="2:5" ht="30" x14ac:dyDescent="0.25">
      <c r="B34" s="5" t="s">
        <v>90</v>
      </c>
      <c r="E34" s="2" t="s">
        <v>63</v>
      </c>
    </row>
    <row r="35" spans="2:5" ht="45" x14ac:dyDescent="0.25">
      <c r="B35" s="5" t="s">
        <v>91</v>
      </c>
      <c r="E35" s="2" t="s">
        <v>64</v>
      </c>
    </row>
    <row r="36" spans="2:5" ht="75" x14ac:dyDescent="0.25">
      <c r="B36" s="5" t="s">
        <v>92</v>
      </c>
      <c r="E36" s="2" t="s">
        <v>65</v>
      </c>
    </row>
    <row r="37" spans="2:5" ht="45" x14ac:dyDescent="0.25">
      <c r="B37" s="5" t="s">
        <v>93</v>
      </c>
      <c r="E37" s="3" t="s">
        <v>66</v>
      </c>
    </row>
    <row r="38" spans="2:5" x14ac:dyDescent="0.25">
      <c r="B38" s="5" t="s">
        <v>94</v>
      </c>
    </row>
    <row r="39" spans="2:5" x14ac:dyDescent="0.25">
      <c r="B39" s="5" t="s">
        <v>95</v>
      </c>
    </row>
    <row r="40" spans="2:5" x14ac:dyDescent="0.25">
      <c r="B40" s="5" t="s">
        <v>96</v>
      </c>
    </row>
    <row r="41" spans="2:5" x14ac:dyDescent="0.25">
      <c r="B41" s="5" t="s">
        <v>97</v>
      </c>
    </row>
    <row r="42" spans="2:5" x14ac:dyDescent="0.25">
      <c r="B42" s="5" t="s">
        <v>98</v>
      </c>
    </row>
    <row r="43" spans="2:5" x14ac:dyDescent="0.25">
      <c r="B43" s="5" t="s">
        <v>99</v>
      </c>
    </row>
    <row r="44" spans="2:5" x14ac:dyDescent="0.25">
      <c r="B44" s="5" t="s">
        <v>100</v>
      </c>
    </row>
    <row r="45" spans="2:5" x14ac:dyDescent="0.25">
      <c r="B45" s="5" t="s">
        <v>101</v>
      </c>
    </row>
    <row r="46" spans="2:5" x14ac:dyDescent="0.25">
      <c r="B46" s="5" t="s">
        <v>102</v>
      </c>
    </row>
    <row r="47" spans="2:5" x14ac:dyDescent="0.25">
      <c r="B47" s="5" t="s">
        <v>103</v>
      </c>
    </row>
    <row r="48" spans="2:5" x14ac:dyDescent="0.25">
      <c r="B48" s="5" t="s">
        <v>104</v>
      </c>
    </row>
    <row r="49" spans="2:2" x14ac:dyDescent="0.25">
      <c r="B49" s="5" t="s">
        <v>105</v>
      </c>
    </row>
    <row r="50" spans="2:2" x14ac:dyDescent="0.25">
      <c r="B50" s="5" t="s">
        <v>106</v>
      </c>
    </row>
    <row r="51" spans="2:2" x14ac:dyDescent="0.25">
      <c r="B51" s="5" t="s">
        <v>107</v>
      </c>
    </row>
    <row r="52" spans="2:2" x14ac:dyDescent="0.25">
      <c r="B52" s="5" t="s">
        <v>108</v>
      </c>
    </row>
    <row r="53" spans="2:2" x14ac:dyDescent="0.25">
      <c r="B53" s="5" t="s">
        <v>109</v>
      </c>
    </row>
    <row r="54" spans="2:2" x14ac:dyDescent="0.25">
      <c r="B54" s="5" t="s">
        <v>110</v>
      </c>
    </row>
    <row r="55" spans="2:2" x14ac:dyDescent="0.25">
      <c r="B55" s="5" t="s">
        <v>111</v>
      </c>
    </row>
    <row r="56" spans="2:2" x14ac:dyDescent="0.25">
      <c r="B56" s="5" t="s">
        <v>112</v>
      </c>
    </row>
    <row r="57" spans="2:2" x14ac:dyDescent="0.25">
      <c r="B57" s="5" t="s">
        <v>113</v>
      </c>
    </row>
    <row r="58" spans="2:2" x14ac:dyDescent="0.25">
      <c r="B58" s="5" t="s">
        <v>114</v>
      </c>
    </row>
    <row r="59" spans="2:2" x14ac:dyDescent="0.25">
      <c r="B59" s="5" t="s">
        <v>115</v>
      </c>
    </row>
    <row r="60" spans="2:2" x14ac:dyDescent="0.25">
      <c r="B60" s="5" t="s">
        <v>116</v>
      </c>
    </row>
    <row r="61" spans="2:2" x14ac:dyDescent="0.25">
      <c r="B61" s="5" t="s">
        <v>117</v>
      </c>
    </row>
    <row r="62" spans="2:2" x14ac:dyDescent="0.25">
      <c r="B62" s="5" t="s">
        <v>118</v>
      </c>
    </row>
    <row r="63" spans="2:2" x14ac:dyDescent="0.25">
      <c r="B63" s="5" t="s">
        <v>119</v>
      </c>
    </row>
    <row r="64" spans="2:2" x14ac:dyDescent="0.25">
      <c r="B64" s="5" t="s">
        <v>120</v>
      </c>
    </row>
    <row r="65" spans="2:2" x14ac:dyDescent="0.25">
      <c r="B65" s="5" t="s">
        <v>121</v>
      </c>
    </row>
    <row r="66" spans="2:2" x14ac:dyDescent="0.25">
      <c r="B66" s="5" t="s">
        <v>122</v>
      </c>
    </row>
    <row r="67" spans="2:2" x14ac:dyDescent="0.25">
      <c r="B67" s="5" t="s">
        <v>123</v>
      </c>
    </row>
    <row r="68" spans="2:2" x14ac:dyDescent="0.25">
      <c r="B68" s="5" t="s">
        <v>124</v>
      </c>
    </row>
    <row r="69" spans="2:2" x14ac:dyDescent="0.25">
      <c r="B69" s="5" t="s">
        <v>125</v>
      </c>
    </row>
    <row r="70" spans="2:2" x14ac:dyDescent="0.25">
      <c r="B70" s="5" t="s">
        <v>126</v>
      </c>
    </row>
    <row r="71" spans="2:2" x14ac:dyDescent="0.25">
      <c r="B71" s="5" t="s">
        <v>127</v>
      </c>
    </row>
    <row r="72" spans="2:2" x14ac:dyDescent="0.25">
      <c r="B72" s="5" t="s">
        <v>128</v>
      </c>
    </row>
    <row r="73" spans="2:2" x14ac:dyDescent="0.25">
      <c r="B73" s="5" t="s">
        <v>129</v>
      </c>
    </row>
    <row r="74" spans="2:2" x14ac:dyDescent="0.25">
      <c r="B74" s="5" t="s">
        <v>130</v>
      </c>
    </row>
    <row r="75" spans="2:2" x14ac:dyDescent="0.25">
      <c r="B75" s="5" t="s">
        <v>131</v>
      </c>
    </row>
    <row r="76" spans="2:2" x14ac:dyDescent="0.25">
      <c r="B76" s="5" t="s">
        <v>132</v>
      </c>
    </row>
    <row r="77" spans="2:2" x14ac:dyDescent="0.25">
      <c r="B77" s="5" t="s">
        <v>133</v>
      </c>
    </row>
    <row r="78" spans="2:2" x14ac:dyDescent="0.25">
      <c r="B78" s="5" t="s">
        <v>134</v>
      </c>
    </row>
    <row r="79" spans="2:2" x14ac:dyDescent="0.25">
      <c r="B79" s="5" t="s">
        <v>135</v>
      </c>
    </row>
    <row r="80" spans="2:2" x14ac:dyDescent="0.25">
      <c r="B80" s="5" t="s">
        <v>136</v>
      </c>
    </row>
    <row r="81" spans="2:2" x14ac:dyDescent="0.25">
      <c r="B81" s="5" t="s">
        <v>137</v>
      </c>
    </row>
    <row r="82" spans="2:2" x14ac:dyDescent="0.25">
      <c r="B82" s="5" t="s">
        <v>138</v>
      </c>
    </row>
    <row r="83" spans="2:2" x14ac:dyDescent="0.25">
      <c r="B83" s="5" t="s">
        <v>139</v>
      </c>
    </row>
    <row r="84" spans="2:2" x14ac:dyDescent="0.25">
      <c r="B84" s="5" t="s">
        <v>140</v>
      </c>
    </row>
    <row r="85" spans="2:2" x14ac:dyDescent="0.25">
      <c r="B85" s="5" t="s">
        <v>141</v>
      </c>
    </row>
    <row r="86" spans="2:2" x14ac:dyDescent="0.25">
      <c r="B86" s="5" t="s">
        <v>142</v>
      </c>
    </row>
    <row r="87" spans="2:2" x14ac:dyDescent="0.25">
      <c r="B87" s="5" t="s">
        <v>143</v>
      </c>
    </row>
    <row r="88" spans="2:2" x14ac:dyDescent="0.25">
      <c r="B88" s="5" t="s">
        <v>144</v>
      </c>
    </row>
    <row r="89" spans="2:2" x14ac:dyDescent="0.25">
      <c r="B89" s="5" t="s">
        <v>145</v>
      </c>
    </row>
    <row r="90" spans="2:2" x14ac:dyDescent="0.25">
      <c r="B90" s="5" t="s">
        <v>146</v>
      </c>
    </row>
    <row r="91" spans="2:2" x14ac:dyDescent="0.25">
      <c r="B91" s="5" t="s">
        <v>147</v>
      </c>
    </row>
    <row r="92" spans="2:2" x14ac:dyDescent="0.25">
      <c r="B92" s="5" t="s">
        <v>148</v>
      </c>
    </row>
    <row r="93" spans="2:2" x14ac:dyDescent="0.25">
      <c r="B93" s="5" t="s">
        <v>149</v>
      </c>
    </row>
    <row r="94" spans="2:2" x14ac:dyDescent="0.25">
      <c r="B94" s="5" t="s">
        <v>150</v>
      </c>
    </row>
    <row r="95" spans="2:2" x14ac:dyDescent="0.25">
      <c r="B95" s="5" t="s">
        <v>151</v>
      </c>
    </row>
    <row r="96" spans="2:2" x14ac:dyDescent="0.25">
      <c r="B96" s="5" t="s">
        <v>152</v>
      </c>
    </row>
    <row r="97" spans="2:2" x14ac:dyDescent="0.25">
      <c r="B97" s="5" t="s">
        <v>153</v>
      </c>
    </row>
    <row r="98" spans="2:2" x14ac:dyDescent="0.25">
      <c r="B98" s="5" t="s">
        <v>154</v>
      </c>
    </row>
    <row r="99" spans="2:2" x14ac:dyDescent="0.25">
      <c r="B99" s="5" t="s">
        <v>155</v>
      </c>
    </row>
    <row r="100" spans="2:2" x14ac:dyDescent="0.25">
      <c r="B100" s="5" t="s">
        <v>156</v>
      </c>
    </row>
    <row r="101" spans="2:2" x14ac:dyDescent="0.25">
      <c r="B101" s="5" t="s">
        <v>157</v>
      </c>
    </row>
    <row r="102" spans="2:2" x14ac:dyDescent="0.25">
      <c r="B102" s="5" t="s">
        <v>158</v>
      </c>
    </row>
    <row r="103" spans="2:2" x14ac:dyDescent="0.25">
      <c r="B103" s="5" t="s">
        <v>159</v>
      </c>
    </row>
    <row r="104" spans="2:2" x14ac:dyDescent="0.25">
      <c r="B104" s="5" t="s">
        <v>160</v>
      </c>
    </row>
    <row r="105" spans="2:2" x14ac:dyDescent="0.25">
      <c r="B105" s="5" t="s">
        <v>161</v>
      </c>
    </row>
    <row r="106" spans="2:2" x14ac:dyDescent="0.25">
      <c r="B106" s="5" t="s">
        <v>162</v>
      </c>
    </row>
    <row r="107" spans="2:2" x14ac:dyDescent="0.25">
      <c r="B107" s="5" t="s">
        <v>163</v>
      </c>
    </row>
    <row r="108" spans="2:2" x14ac:dyDescent="0.25">
      <c r="B108" s="5" t="s">
        <v>164</v>
      </c>
    </row>
    <row r="109" spans="2:2" x14ac:dyDescent="0.25">
      <c r="B109" s="5" t="s">
        <v>165</v>
      </c>
    </row>
    <row r="110" spans="2:2" x14ac:dyDescent="0.25">
      <c r="B110" s="5" t="s">
        <v>166</v>
      </c>
    </row>
    <row r="111" spans="2:2" x14ac:dyDescent="0.25">
      <c r="B111" s="5" t="s">
        <v>167</v>
      </c>
    </row>
    <row r="112" spans="2:2" x14ac:dyDescent="0.25">
      <c r="B112" s="5" t="s">
        <v>168</v>
      </c>
    </row>
    <row r="113" spans="2:2" x14ac:dyDescent="0.25">
      <c r="B113" s="5" t="s">
        <v>169</v>
      </c>
    </row>
    <row r="114" spans="2:2" x14ac:dyDescent="0.25">
      <c r="B114" s="5" t="s">
        <v>170</v>
      </c>
    </row>
    <row r="115" spans="2:2" x14ac:dyDescent="0.25">
      <c r="B115" s="5" t="s">
        <v>171</v>
      </c>
    </row>
    <row r="116" spans="2:2" x14ac:dyDescent="0.25">
      <c r="B116" s="5" t="s">
        <v>172</v>
      </c>
    </row>
    <row r="117" spans="2:2" x14ac:dyDescent="0.25">
      <c r="B117" s="5" t="s">
        <v>173</v>
      </c>
    </row>
    <row r="118" spans="2:2" x14ac:dyDescent="0.25">
      <c r="B118" s="5" t="s">
        <v>174</v>
      </c>
    </row>
    <row r="119" spans="2:2" x14ac:dyDescent="0.25">
      <c r="B119" s="5" t="s">
        <v>175</v>
      </c>
    </row>
    <row r="120" spans="2:2" x14ac:dyDescent="0.25">
      <c r="B120" s="5" t="s">
        <v>176</v>
      </c>
    </row>
    <row r="121" spans="2:2" x14ac:dyDescent="0.25">
      <c r="B121" s="5" t="s">
        <v>177</v>
      </c>
    </row>
    <row r="122" spans="2:2" x14ac:dyDescent="0.25">
      <c r="B122" s="5" t="s">
        <v>178</v>
      </c>
    </row>
    <row r="123" spans="2:2" x14ac:dyDescent="0.25">
      <c r="B123" s="5" t="s">
        <v>179</v>
      </c>
    </row>
    <row r="124" spans="2:2" x14ac:dyDescent="0.25">
      <c r="B124" s="5" t="s">
        <v>180</v>
      </c>
    </row>
    <row r="125" spans="2:2" x14ac:dyDescent="0.25">
      <c r="B125" s="5" t="s">
        <v>181</v>
      </c>
    </row>
    <row r="126" spans="2:2" x14ac:dyDescent="0.25">
      <c r="B126" s="5" t="s">
        <v>182</v>
      </c>
    </row>
    <row r="127" spans="2:2" x14ac:dyDescent="0.25">
      <c r="B127" s="5" t="s">
        <v>183</v>
      </c>
    </row>
    <row r="128" spans="2:2" x14ac:dyDescent="0.25">
      <c r="B128" s="5" t="s">
        <v>184</v>
      </c>
    </row>
    <row r="129" spans="2:2" x14ac:dyDescent="0.25">
      <c r="B129" s="5" t="s">
        <v>185</v>
      </c>
    </row>
    <row r="130" spans="2:2" x14ac:dyDescent="0.25">
      <c r="B130" s="5" t="s">
        <v>186</v>
      </c>
    </row>
    <row r="131" spans="2:2" x14ac:dyDescent="0.25">
      <c r="B131" s="5" t="s">
        <v>187</v>
      </c>
    </row>
    <row r="132" spans="2:2" x14ac:dyDescent="0.25">
      <c r="B132" s="5" t="s">
        <v>188</v>
      </c>
    </row>
    <row r="133" spans="2:2" x14ac:dyDescent="0.25">
      <c r="B133" s="5" t="s">
        <v>189</v>
      </c>
    </row>
    <row r="134" spans="2:2" x14ac:dyDescent="0.25">
      <c r="B134" s="5" t="s">
        <v>190</v>
      </c>
    </row>
    <row r="135" spans="2:2" x14ac:dyDescent="0.25">
      <c r="B135" s="5" t="s">
        <v>191</v>
      </c>
    </row>
    <row r="136" spans="2:2" x14ac:dyDescent="0.25">
      <c r="B136" s="5" t="s">
        <v>192</v>
      </c>
    </row>
    <row r="137" spans="2:2" x14ac:dyDescent="0.25">
      <c r="B137" s="5" t="s">
        <v>193</v>
      </c>
    </row>
    <row r="138" spans="2:2" x14ac:dyDescent="0.25">
      <c r="B138" s="5" t="s">
        <v>194</v>
      </c>
    </row>
    <row r="139" spans="2:2" x14ac:dyDescent="0.25">
      <c r="B139" s="5" t="s">
        <v>195</v>
      </c>
    </row>
    <row r="140" spans="2:2" x14ac:dyDescent="0.25">
      <c r="B140" s="5" t="s">
        <v>196</v>
      </c>
    </row>
    <row r="141" spans="2:2" x14ac:dyDescent="0.25">
      <c r="B141" s="5" t="s">
        <v>197</v>
      </c>
    </row>
    <row r="142" spans="2:2" x14ac:dyDescent="0.25">
      <c r="B142" s="5" t="s">
        <v>198</v>
      </c>
    </row>
    <row r="143" spans="2:2" x14ac:dyDescent="0.25">
      <c r="B143" s="5" t="s">
        <v>199</v>
      </c>
    </row>
    <row r="144" spans="2:2" x14ac:dyDescent="0.25">
      <c r="B144" s="5" t="s">
        <v>200</v>
      </c>
    </row>
    <row r="145" spans="2:2" x14ac:dyDescent="0.25">
      <c r="B145" s="5" t="s">
        <v>201</v>
      </c>
    </row>
    <row r="146" spans="2:2" x14ac:dyDescent="0.25">
      <c r="B146" s="5" t="s">
        <v>202</v>
      </c>
    </row>
    <row r="147" spans="2:2" x14ac:dyDescent="0.25">
      <c r="B147" s="5" t="s">
        <v>203</v>
      </c>
    </row>
    <row r="148" spans="2:2" x14ac:dyDescent="0.25">
      <c r="B148" s="5" t="s">
        <v>204</v>
      </c>
    </row>
    <row r="149" spans="2:2" x14ac:dyDescent="0.25">
      <c r="B149" s="5" t="s">
        <v>205</v>
      </c>
    </row>
    <row r="150" spans="2:2" x14ac:dyDescent="0.25">
      <c r="B150" s="5" t="s">
        <v>206</v>
      </c>
    </row>
    <row r="151" spans="2:2" x14ac:dyDescent="0.25">
      <c r="B151" s="5" t="s">
        <v>207</v>
      </c>
    </row>
    <row r="152" spans="2:2" x14ac:dyDescent="0.25">
      <c r="B152" s="5" t="s">
        <v>208</v>
      </c>
    </row>
    <row r="153" spans="2:2" x14ac:dyDescent="0.25">
      <c r="B153" s="5" t="s">
        <v>209</v>
      </c>
    </row>
    <row r="154" spans="2:2" x14ac:dyDescent="0.25">
      <c r="B154" s="5" t="s">
        <v>210</v>
      </c>
    </row>
    <row r="155" spans="2:2" x14ac:dyDescent="0.25">
      <c r="B155" s="5" t="s">
        <v>211</v>
      </c>
    </row>
    <row r="156" spans="2:2" x14ac:dyDescent="0.25">
      <c r="B156" s="5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PAI</vt:lpstr>
      <vt:lpstr>DATOS</vt:lpstr>
      <vt:lpstr>data</vt:lpstr>
      <vt:lpstr>numeros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Augusto Contreras Vargas</dc:creator>
  <cp:lastModifiedBy>Manuel Augusto Contreras Vargas</cp:lastModifiedBy>
  <dcterms:created xsi:type="dcterms:W3CDTF">2021-11-30T20:42:44Z</dcterms:created>
  <dcterms:modified xsi:type="dcterms:W3CDTF">2022-02-04T16:17:29Z</dcterms:modified>
</cp:coreProperties>
</file>